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11640"/>
  </bookViews>
  <sheets>
    <sheet name="Приложение №1" sheetId="2" r:id="rId1"/>
  </sheets>
  <definedNames>
    <definedName name="_xlnm._FilterDatabase" localSheetId="0" hidden="1">'Приложение №1'!$A$11:$IV$34</definedName>
    <definedName name="_xlnm.Print_Titles" localSheetId="0">'Приложение №1'!$9:$11</definedName>
  </definedNames>
  <calcPr calcId="145621"/>
</workbook>
</file>

<file path=xl/calcChain.xml><?xml version="1.0" encoding="utf-8"?>
<calcChain xmlns="http://schemas.openxmlformats.org/spreadsheetml/2006/main">
  <c r="G14" i="2" l="1"/>
  <c r="G25" i="2" l="1"/>
  <c r="G35" i="2"/>
  <c r="G32" i="2"/>
  <c r="G13" i="2" l="1"/>
  <c r="G12" i="2" s="1"/>
</calcChain>
</file>

<file path=xl/sharedStrings.xml><?xml version="1.0" encoding="utf-8"?>
<sst xmlns="http://schemas.openxmlformats.org/spreadsheetml/2006/main" count="62" uniqueCount="61">
  <si>
    <t>000.2.07.00000.00.0000.000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</si>
  <si>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</si>
  <si>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</si>
  <si>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</si>
  <si>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</si>
  <si>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</si>
  <si>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000.2.02.03000.00.0000.151</t>
  </si>
  <si>
    <t>000.2.02.02000.00.0000.151</t>
  </si>
  <si>
    <t>000.2.02.01000.00.0000.151</t>
  </si>
  <si>
    <t>БЕЗВОЗМЕЗДНЫЕ ПОСТУПЛЕНИЯ ОТ ДРУГИХ БЮДЖЕТОВ БЮДЖЕТНОЙ СИСТЕМЫ РОССИЙСКОЙ ФЕДЕРАЦИИ</t>
  </si>
  <si>
    <t>000.2.02.00000.00.0000.000</t>
  </si>
  <si>
    <t>БЕЗВОЗМЕЗДНЫЕ ПОСТУПЛЕНИЯ</t>
  </si>
  <si>
    <t xml:space="preserve">000 2 00 00000 00 0000 000 </t>
  </si>
  <si>
    <t>000.2.00.00000.00.0000.000</t>
  </si>
  <si>
    <t>Сумма на год</t>
  </si>
  <si>
    <t xml:space="preserve">Наименование кода классификации доходов   </t>
  </si>
  <si>
    <t>Код классификации                              доходов</t>
  </si>
  <si>
    <t>тыс.рублей</t>
  </si>
  <si>
    <t>Субсидии бюджетам муниципальных районов на реализацию федеральных целевых программ</t>
  </si>
  <si>
    <t>000 2 02 00000 00 0000 000</t>
  </si>
  <si>
    <t>000 2 02 20303 05 0000 151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</si>
  <si>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</si>
  <si>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000 2 02 25519 05 0000 151</t>
  </si>
  <si>
    <t>Субсидия бюджетам муниципальных районов на поддержку отрасли культуры</t>
  </si>
  <si>
    <t>000 2 02 25555 05 0000 151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</si>
  <si>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</si>
  <si>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000 2 02 29999 05 0000 151</t>
  </si>
  <si>
    <t xml:space="preserve">Прочие субсидии бюджетам муниципальных районов </t>
  </si>
  <si>
    <t>000 2 02 30000 00 0000 151</t>
  </si>
  <si>
    <t>000 2 02 30024 05 0000 151</t>
  </si>
  <si>
    <t>000 2 02 30029 05 0000 151</t>
  </si>
  <si>
    <t>000 2 02  35120 05 0000 151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</si>
  <si>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</si>
  <si>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000 2 02 40000 00 0000 151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</si>
  <si>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</si>
  <si>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</si>
  <si>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</si>
  <si>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</si>
  <si>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000 2 02 20041 05 0000 151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</si>
  <si>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</si>
  <si>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000 2 02 20051 05 0000 151</t>
  </si>
  <si>
    <t>000 2 02 20077 05 0000 151</t>
  </si>
  <si>
    <t>000 2 02 35118 05 0000 151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</si>
  <si>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</si>
  <si>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000 2 02 10000 00 0000 151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</si>
  <si>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</si>
  <si>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</si>
  <si>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сельских поселений  на государственную регистрацию актов гражданского состояния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</si>
  <si>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</si>
  <si>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000 2 02 35930 10 0000 151</t>
  </si>
  <si>
    <t>000 2 02 49999 10 0000 151</t>
  </si>
  <si>
    <t>000 2 02 40014 10 0000 151</t>
  </si>
  <si>
    <t>Прочие межбюджетные трансферты передаваемые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</si>
  <si>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</si>
  <si>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</si>
  <si>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000 2 02 15001 10 0000 151</t>
  </si>
  <si>
    <t>000 2 02 3511810 0000 151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</si>
  <si>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</si>
  <si>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</si>
  <si>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Объем безвозмездных поступлений в бюджет сельского поселения Вата на 2018 год 
</t>
  </si>
  <si>
    <t xml:space="preserve">Приложение № 1
                                                                                                      к решению  Совета депутатов
             сельского поселения Вата
                        от  22.12.2017  № 53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</si>
</sst>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000\.0\.00\.00000\.00\.0000\.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165" fontId="2" fillId="0" borderId="0" xfId="1" applyNumberFormat="1" applyFont="1" applyFill="1" applyAlignment="1" applyProtection="1">
      <alignment horizontal="center" vertical="center" wrapText="1"/>
      <protection hidden="1"/>
    </xf>
    <xf numFmtId="165" fontId="3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3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165" fontId="3" fillId="0" borderId="5" xfId="1" applyNumberFormat="1" applyFont="1" applyFill="1" applyBorder="1" applyAlignment="1" applyProtection="1">
      <alignment horizont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165" fontId="3" fillId="0" borderId="0" xfId="1" applyNumberFormat="1" applyFont="1" applyFill="1" applyAlignment="1" applyProtection="1">
      <alignment horizontal="center" vertical="center" wrapText="1"/>
      <protection hidden="1"/>
    </xf>
    <xf numFmtId="165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3" fillId="0" borderId="0" xfId="1" applyNumberFormat="1" applyFont="1" applyFill="1" applyAlignment="1" applyProtection="1">
      <alignment horizontal="center" vertical="center" wrapText="1"/>
      <protection hidden="1"/>
    </xf>
    <xf numFmtId="165" fontId="2" fillId="0" borderId="0" xfId="1" applyNumberFormat="1" applyFont="1" applyFill="1" applyAlignment="1" applyProtection="1">
      <alignment horizontal="center" vertical="center" wrapText="1"/>
      <protection hidden="1"/>
    </xf>
    <xf numFmtId="49" fontId="2" fillId="0" borderId="2" xfId="2" applyNumberFormat="1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>
      <alignment horizontal="center"/>
    </xf>
    <xf numFmtId="49" fontId="2" fillId="2" borderId="2" xfId="2" applyNumberFormat="1" applyFont="1" applyFill="1" applyBorder="1" applyAlignment="1" applyProtection="1">
      <alignment horizontal="center" wrapText="1"/>
      <protection hidden="1"/>
    </xf>
    <xf numFmtId="0" fontId="2" fillId="2" borderId="2" xfId="2" applyNumberFormat="1" applyFont="1" applyFill="1" applyBorder="1" applyAlignment="1" applyProtection="1">
      <alignment vertical="top" wrapText="1"/>
      <protection hidden="1"/>
    </xf>
    <xf numFmtId="166" fontId="2" fillId="2" borderId="2" xfId="2" applyNumberFormat="1" applyFont="1" applyFill="1" applyBorder="1" applyAlignment="1" applyProtection="1">
      <alignment horizontal="center" wrapText="1"/>
      <protection hidden="1"/>
    </xf>
    <xf numFmtId="0" fontId="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9" fontId="3" fillId="0" borderId="2" xfId="2" applyNumberFormat="1" applyFont="1" applyFill="1" applyBorder="1" applyAlignment="1" applyProtection="1">
      <alignment horizontal="center" wrapText="1"/>
      <protection hidden="1"/>
    </xf>
    <xf numFmtId="0" fontId="2" fillId="0" borderId="2" xfId="2" applyNumberFormat="1" applyFont="1" applyFill="1" applyBorder="1" applyAlignment="1" applyProtection="1">
      <alignment vertical="top" wrapText="1"/>
      <protection hidden="1"/>
    </xf>
    <xf numFmtId="0" fontId="3" fillId="0" borderId="2" xfId="2" applyNumberFormat="1" applyFont="1" applyFill="1" applyBorder="1" applyAlignment="1" applyProtection="1">
      <alignment vertical="top" wrapText="1"/>
      <protection hidden="1"/>
    </xf>
    <xf numFmtId="164" fontId="2" fillId="0" borderId="4" xfId="1" applyNumberFormat="1" applyFont="1" applyFill="1" applyBorder="1" applyAlignment="1" applyProtection="1">
      <alignment horizontal="right" vertical="top" wrapText="1"/>
      <protection hidden="1"/>
    </xf>
    <xf numFmtId="0" fontId="1" fillId="0" borderId="2" xfId="1" applyBorder="1"/>
    <xf numFmtId="49" fontId="3" fillId="2" borderId="2" xfId="2" applyNumberFormat="1" applyFont="1" applyFill="1" applyBorder="1" applyAlignment="1" applyProtection="1">
      <alignment horizontal="center" wrapText="1"/>
      <protection hidden="1"/>
    </xf>
    <xf numFmtId="0" fontId="3" fillId="2" borderId="2" xfId="2" applyNumberFormat="1" applyFont="1" applyFill="1" applyBorder="1" applyAlignment="1" applyProtection="1">
      <alignment vertical="top" wrapText="1"/>
      <protection hidden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166" fontId="2" fillId="0" borderId="2" xfId="2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2" applyNumberFormat="1" applyFont="1" applyFill="1" applyBorder="1" applyAlignment="1" applyProtection="1">
      <alignment horizontal="left" vertical="top" wrapText="1"/>
      <protection hidden="1"/>
    </xf>
    <xf numFmtId="49" fontId="2" fillId="0" borderId="2" xfId="2" applyNumberFormat="1" applyFont="1" applyFill="1" applyBorder="1" applyAlignment="1" applyProtection="1">
      <alignment horizontal="center" vertical="top" wrapText="1"/>
      <protection hidden="1"/>
    </xf>
    <xf numFmtId="166" fontId="2" fillId="0" borderId="2" xfId="2" applyNumberFormat="1" applyFont="1" applyFill="1" applyBorder="1" applyAlignment="1" applyProtection="1">
      <alignment horizontal="center" wrapText="1"/>
      <protection hidden="1"/>
    </xf>
    <xf numFmtId="0" fontId="5" fillId="0" borderId="2" xfId="0" applyFont="1" applyFill="1" applyBorder="1" applyAlignment="1">
      <alignment vertical="top" wrapText="1"/>
    </xf>
    <xf numFmtId="165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1" applyNumberFormat="1" applyFont="1" applyFill="1" applyAlignment="1" applyProtection="1">
      <alignment horizontal="center" vertical="center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topLeftCell="E1" workbookViewId="0">
      <selection activeCell="K1" sqref="K1"/>
    </sheetView>
  </sheetViews>
  <sheetFormatPr defaultColWidth="9.140625" defaultRowHeight="12.75" x14ac:dyDescent="0.2"/>
  <cols>
    <col min="1" max="4" width="0" style="1" hidden="1" customWidth="1"/>
    <col min="5" max="5" width="28.5703125" style="1" customWidth="1"/>
    <col min="6" max="6" width="54.7109375" style="1" customWidth="1"/>
    <col min="7" max="7" width="15.140625" style="1" customWidth="1"/>
    <col min="8" max="8" width="11.42578125" style="1" customWidth="1"/>
    <col min="9" max="9" width="11" style="1" customWidth="1"/>
    <col min="10" max="256" width="9.140625" style="1" customWidth="1"/>
    <col min="257" max="16384" width="9.140625" style="1"/>
  </cols>
  <sheetData>
    <row r="1" spans="1:8" ht="71.25" customHeight="1" x14ac:dyDescent="0.25">
      <c r="A1" s="20"/>
      <c r="B1" s="19"/>
      <c r="C1" s="19"/>
      <c r="D1" s="19"/>
      <c r="E1" s="20"/>
      <c r="F1" s="56" t="s">
        <v>60</v>
      </c>
      <c r="G1" s="57"/>
      <c r="H1" s="2"/>
    </row>
    <row r="2" spans="1:8" ht="10.9" customHeight="1" x14ac:dyDescent="0.25">
      <c r="A2" s="20"/>
      <c r="B2" s="19"/>
      <c r="C2" s="19"/>
      <c r="D2" s="19"/>
      <c r="E2" s="20"/>
      <c r="F2" s="57"/>
      <c r="G2" s="57"/>
      <c r="H2" s="2"/>
    </row>
    <row r="3" spans="1:8" ht="15" customHeight="1" x14ac:dyDescent="0.25">
      <c r="A3" s="20"/>
      <c r="B3" s="19"/>
      <c r="C3" s="19"/>
      <c r="D3" s="19"/>
      <c r="E3" s="20"/>
      <c r="F3" s="57"/>
      <c r="G3" s="57"/>
      <c r="H3" s="2"/>
    </row>
    <row r="4" spans="1:8" ht="15" customHeight="1" x14ac:dyDescent="0.25">
      <c r="A4" s="20"/>
      <c r="B4" s="19"/>
      <c r="C4" s="19"/>
      <c r="D4" s="19"/>
      <c r="E4" s="20"/>
      <c r="F4" s="20"/>
      <c r="G4" s="20"/>
      <c r="H4" s="2"/>
    </row>
    <row r="5" spans="1:8" ht="57" customHeight="1" x14ac:dyDescent="0.25">
      <c r="A5" s="19"/>
      <c r="B5" s="22"/>
      <c r="C5" s="22"/>
      <c r="D5" s="22"/>
      <c r="E5" s="54" t="s">
        <v>59</v>
      </c>
      <c r="F5" s="54"/>
      <c r="G5" s="54"/>
      <c r="H5" s="2"/>
    </row>
    <row r="6" spans="1:8" ht="12" customHeight="1" x14ac:dyDescent="0.25">
      <c r="A6" s="19"/>
      <c r="B6" s="22"/>
      <c r="C6" s="22"/>
      <c r="D6" s="22"/>
      <c r="E6" s="55"/>
      <c r="F6" s="55"/>
      <c r="G6" s="55"/>
      <c r="H6" s="2"/>
    </row>
    <row r="7" spans="1:8" ht="409.6" hidden="1" customHeight="1" x14ac:dyDescent="0.25">
      <c r="A7" s="19"/>
      <c r="B7" s="19"/>
      <c r="C7" s="19"/>
      <c r="D7" s="19"/>
      <c r="E7" s="19"/>
      <c r="F7" s="19"/>
      <c r="G7" s="19"/>
      <c r="H7" s="2"/>
    </row>
    <row r="8" spans="1:8" ht="14.25" customHeight="1" x14ac:dyDescent="0.25">
      <c r="A8" s="20"/>
      <c r="B8" s="20"/>
      <c r="C8" s="20"/>
      <c r="D8" s="19"/>
      <c r="E8" s="19"/>
      <c r="F8" s="19"/>
      <c r="G8" s="21" t="s">
        <v>17</v>
      </c>
      <c r="H8" s="2"/>
    </row>
    <row r="9" spans="1:8" ht="15" customHeight="1" x14ac:dyDescent="0.25">
      <c r="A9" s="20"/>
      <c r="B9" s="20"/>
      <c r="C9" s="20"/>
      <c r="D9" s="19"/>
      <c r="E9" s="58" t="s">
        <v>16</v>
      </c>
      <c r="F9" s="58" t="s">
        <v>15</v>
      </c>
      <c r="G9" s="18" t="s">
        <v>14</v>
      </c>
      <c r="H9" s="2"/>
    </row>
    <row r="10" spans="1:8" ht="17.25" customHeight="1" x14ac:dyDescent="0.25">
      <c r="A10" s="17"/>
      <c r="B10" s="16"/>
      <c r="C10" s="16"/>
      <c r="D10" s="14"/>
      <c r="E10" s="58"/>
      <c r="F10" s="58"/>
      <c r="G10" s="15">
        <v>2018</v>
      </c>
      <c r="H10" s="2"/>
    </row>
    <row r="11" spans="1:8" ht="16.5" customHeight="1" x14ac:dyDescent="0.25">
      <c r="A11" s="3"/>
      <c r="B11" s="14"/>
      <c r="C11" s="14"/>
      <c r="D11" s="14"/>
      <c r="E11" s="13">
        <v>1</v>
      </c>
      <c r="F11" s="13">
        <v>2</v>
      </c>
      <c r="G11" s="13">
        <v>3</v>
      </c>
      <c r="H11" s="2"/>
    </row>
    <row r="12" spans="1:8" ht="16.5" customHeight="1" x14ac:dyDescent="0.25">
      <c r="A12" s="3"/>
      <c r="B12" s="50" t="s">
        <v>13</v>
      </c>
      <c r="C12" s="50"/>
      <c r="D12" s="51"/>
      <c r="E12" s="12" t="s">
        <v>12</v>
      </c>
      <c r="F12" s="11" t="s">
        <v>11</v>
      </c>
      <c r="G12" s="10">
        <f>G13+G30</f>
        <v>29037.300000000003</v>
      </c>
      <c r="H12" s="4"/>
    </row>
    <row r="13" spans="1:8" ht="45" x14ac:dyDescent="0.25">
      <c r="A13" s="3"/>
      <c r="B13" s="6"/>
      <c r="C13" s="52" t="s">
        <v>10</v>
      </c>
      <c r="D13" s="53"/>
      <c r="E13" s="29" t="s">
        <v>19</v>
      </c>
      <c r="F13" s="9" t="s">
        <v>9</v>
      </c>
      <c r="G13" s="8">
        <f>G14+G25+G32</f>
        <v>29037.300000000003</v>
      </c>
      <c r="H13" s="4"/>
    </row>
    <row r="14" spans="1:8" ht="41.25" customHeight="1" x14ac:dyDescent="0.25">
      <c r="A14" s="3"/>
      <c r="B14" s="6"/>
      <c r="C14" s="5"/>
      <c r="D14" s="5" t="s">
        <v>8</v>
      </c>
      <c r="E14" s="42" t="s">
        <v>44</v>
      </c>
      <c r="F14" s="43" t="s">
        <v>57</v>
      </c>
      <c r="G14" s="10">
        <f>G15+G16+G17</f>
        <v>27686.300000000003</v>
      </c>
      <c r="H14" s="4"/>
    </row>
    <row r="15" spans="1:8" ht="30" x14ac:dyDescent="0.25">
      <c r="A15" s="3"/>
      <c r="B15" s="6"/>
      <c r="C15" s="5"/>
      <c r="D15" s="5"/>
      <c r="E15" s="29" t="s">
        <v>54</v>
      </c>
      <c r="F15" s="44" t="s">
        <v>53</v>
      </c>
      <c r="G15" s="8">
        <v>21657.9</v>
      </c>
      <c r="H15" s="4"/>
    </row>
    <row r="16" spans="1:8" ht="30" x14ac:dyDescent="0.25">
      <c r="A16" s="3"/>
      <c r="B16" s="6"/>
      <c r="C16" s="5"/>
      <c r="D16" s="5"/>
      <c r="E16" s="29" t="s">
        <v>55</v>
      </c>
      <c r="F16" s="44" t="s">
        <v>45</v>
      </c>
      <c r="G16" s="8">
        <v>6028.4</v>
      </c>
      <c r="H16" s="4"/>
    </row>
    <row r="17" spans="1:8" ht="0.6" customHeight="1" x14ac:dyDescent="0.25">
      <c r="A17" s="25"/>
      <c r="B17" s="26"/>
      <c r="C17" s="27"/>
      <c r="D17" s="27"/>
      <c r="E17" s="28" t="s">
        <v>46</v>
      </c>
      <c r="F17" s="36" t="s">
        <v>45</v>
      </c>
      <c r="G17" s="8">
        <v>0</v>
      </c>
      <c r="H17" s="4"/>
    </row>
    <row r="18" spans="1:8" ht="75" hidden="1" x14ac:dyDescent="0.25">
      <c r="A18" s="3"/>
      <c r="B18" s="6"/>
      <c r="C18" s="5"/>
      <c r="D18" s="5" t="s">
        <v>7</v>
      </c>
      <c r="E18" s="28" t="s">
        <v>38</v>
      </c>
      <c r="F18" s="36" t="s">
        <v>39</v>
      </c>
      <c r="G18" s="8">
        <v>0</v>
      </c>
      <c r="H18" s="4"/>
    </row>
    <row r="19" spans="1:8" ht="30" hidden="1" x14ac:dyDescent="0.25">
      <c r="A19" s="3"/>
      <c r="B19" s="6"/>
      <c r="C19" s="5"/>
      <c r="D19" s="5"/>
      <c r="E19" s="28" t="s">
        <v>40</v>
      </c>
      <c r="F19" s="36" t="s">
        <v>18</v>
      </c>
      <c r="G19" s="8">
        <v>0</v>
      </c>
      <c r="H19" s="4"/>
    </row>
    <row r="20" spans="1:8" ht="0.6" hidden="1" customHeight="1" x14ac:dyDescent="0.25">
      <c r="A20" s="3"/>
      <c r="B20" s="6"/>
      <c r="C20" s="5"/>
      <c r="D20" s="5"/>
      <c r="E20" s="28" t="s">
        <v>41</v>
      </c>
      <c r="F20" s="36" t="s">
        <v>43</v>
      </c>
      <c r="G20" s="8"/>
      <c r="H20" s="4"/>
    </row>
    <row r="21" spans="1:8" ht="0.6" hidden="1" customHeight="1" x14ac:dyDescent="0.25">
      <c r="A21" s="25"/>
      <c r="B21" s="23"/>
      <c r="C21" s="24"/>
      <c r="D21" s="24"/>
      <c r="E21" s="28" t="s">
        <v>20</v>
      </c>
      <c r="F21" s="36" t="s">
        <v>21</v>
      </c>
      <c r="G21" s="8"/>
      <c r="H21" s="4"/>
    </row>
    <row r="22" spans="1:8" ht="30" hidden="1" x14ac:dyDescent="0.25">
      <c r="A22" s="3"/>
      <c r="B22" s="6"/>
      <c r="C22" s="5"/>
      <c r="D22" s="5"/>
      <c r="E22" s="45" t="s">
        <v>22</v>
      </c>
      <c r="F22" s="46" t="s">
        <v>23</v>
      </c>
      <c r="G22" s="8"/>
      <c r="H22" s="4"/>
    </row>
    <row r="23" spans="1:8" ht="48.6" hidden="1" customHeight="1" x14ac:dyDescent="0.25">
      <c r="A23" s="3"/>
      <c r="B23" s="6"/>
      <c r="C23" s="5"/>
      <c r="D23" s="5"/>
      <c r="E23" s="45" t="s">
        <v>24</v>
      </c>
      <c r="F23" s="46" t="s">
        <v>25</v>
      </c>
      <c r="G23" s="8"/>
      <c r="H23" s="4"/>
    </row>
    <row r="24" spans="1:8" ht="22.15" hidden="1" customHeight="1" x14ac:dyDescent="0.25">
      <c r="A24" s="3"/>
      <c r="B24" s="6"/>
      <c r="C24" s="5"/>
      <c r="D24" s="5" t="s">
        <v>6</v>
      </c>
      <c r="E24" s="47" t="s">
        <v>26</v>
      </c>
      <c r="F24" s="36" t="s">
        <v>27</v>
      </c>
      <c r="G24" s="38">
        <v>0</v>
      </c>
      <c r="H24" s="4"/>
    </row>
    <row r="25" spans="1:8" ht="33" customHeight="1" x14ac:dyDescent="0.25">
      <c r="A25" s="3"/>
      <c r="B25" s="6"/>
      <c r="C25" s="5"/>
      <c r="D25" s="5"/>
      <c r="E25" s="35" t="s">
        <v>28</v>
      </c>
      <c r="F25" s="37" t="s">
        <v>58</v>
      </c>
      <c r="G25" s="10">
        <f>SUM(G26:G31)</f>
        <v>223.1</v>
      </c>
      <c r="H25" s="4"/>
    </row>
    <row r="26" spans="1:8" ht="45" hidden="1" x14ac:dyDescent="0.25">
      <c r="A26" s="3"/>
      <c r="B26" s="6"/>
      <c r="C26" s="5"/>
      <c r="D26" s="5"/>
      <c r="E26" s="28" t="s">
        <v>42</v>
      </c>
      <c r="F26" s="36" t="s">
        <v>5</v>
      </c>
      <c r="G26" s="8"/>
      <c r="H26" s="4"/>
    </row>
    <row r="27" spans="1:8" ht="45" hidden="1" x14ac:dyDescent="0.25">
      <c r="A27" s="3"/>
      <c r="B27" s="6"/>
      <c r="C27" s="5"/>
      <c r="D27" s="5"/>
      <c r="E27" s="28" t="s">
        <v>29</v>
      </c>
      <c r="F27" s="36" t="s">
        <v>4</v>
      </c>
      <c r="G27" s="8">
        <v>0</v>
      </c>
      <c r="H27" s="4"/>
    </row>
    <row r="28" spans="1:8" ht="75" hidden="1" x14ac:dyDescent="0.25">
      <c r="A28" s="3"/>
      <c r="B28" s="6"/>
      <c r="C28" s="5"/>
      <c r="D28" s="5"/>
      <c r="E28" s="28" t="s">
        <v>30</v>
      </c>
      <c r="F28" s="36" t="s">
        <v>3</v>
      </c>
      <c r="G28" s="8">
        <v>0</v>
      </c>
      <c r="H28" s="4"/>
    </row>
    <row r="29" spans="1:8" ht="45" x14ac:dyDescent="0.25">
      <c r="A29" s="3"/>
      <c r="B29" s="6"/>
      <c r="C29" s="5"/>
      <c r="D29" s="5"/>
      <c r="E29" s="48" t="s">
        <v>56</v>
      </c>
      <c r="F29" s="49" t="s">
        <v>48</v>
      </c>
      <c r="G29" s="8">
        <v>210.1</v>
      </c>
      <c r="H29" s="4"/>
    </row>
    <row r="30" spans="1:8" ht="1.1499999999999999" hidden="1" customHeight="1" x14ac:dyDescent="0.25">
      <c r="A30" s="3"/>
      <c r="B30" s="6"/>
      <c r="C30" s="5"/>
      <c r="D30" s="5"/>
      <c r="E30" s="32" t="s">
        <v>31</v>
      </c>
      <c r="F30" s="33" t="s">
        <v>32</v>
      </c>
      <c r="G30" s="8"/>
      <c r="H30" s="4"/>
    </row>
    <row r="31" spans="1:8" ht="45" x14ac:dyDescent="0.25">
      <c r="A31" s="25"/>
      <c r="B31" s="26"/>
      <c r="C31" s="27"/>
      <c r="D31" s="27"/>
      <c r="E31" s="30" t="s">
        <v>49</v>
      </c>
      <c r="F31" s="31" t="s">
        <v>47</v>
      </c>
      <c r="G31" s="8">
        <v>13</v>
      </c>
      <c r="H31" s="4"/>
    </row>
    <row r="32" spans="1:8" ht="15" x14ac:dyDescent="0.25">
      <c r="A32" s="3"/>
      <c r="B32" s="6"/>
      <c r="C32" s="5"/>
      <c r="D32" s="5"/>
      <c r="E32" s="40" t="s">
        <v>33</v>
      </c>
      <c r="F32" s="41" t="s">
        <v>2</v>
      </c>
      <c r="G32" s="10">
        <f>SUM(G33:G34)</f>
        <v>1127.9000000000001</v>
      </c>
      <c r="H32" s="4"/>
    </row>
    <row r="33" spans="1:8" ht="16.149999999999999" hidden="1" customHeight="1" x14ac:dyDescent="0.25">
      <c r="A33" s="3"/>
      <c r="B33" s="6"/>
      <c r="C33" s="52" t="s">
        <v>0</v>
      </c>
      <c r="D33" s="53"/>
      <c r="E33" s="30" t="s">
        <v>51</v>
      </c>
      <c r="F33" s="31" t="s">
        <v>1</v>
      </c>
      <c r="G33" s="8">
        <v>0</v>
      </c>
      <c r="H33" s="4"/>
    </row>
    <row r="34" spans="1:8" ht="30.75" customHeight="1" x14ac:dyDescent="0.25">
      <c r="A34" s="3"/>
      <c r="B34" s="6"/>
      <c r="C34" s="5"/>
      <c r="D34" s="5"/>
      <c r="E34" s="34" t="s">
        <v>50</v>
      </c>
      <c r="F34" s="31" t="s">
        <v>52</v>
      </c>
      <c r="G34" s="7">
        <v>1127.9000000000001</v>
      </c>
      <c r="H34" s="4"/>
    </row>
    <row r="35" spans="1:8" ht="0.6" customHeight="1" x14ac:dyDescent="0.2">
      <c r="E35" s="35" t="s">
        <v>34</v>
      </c>
      <c r="F35" s="37" t="s">
        <v>35</v>
      </c>
      <c r="G35" s="39">
        <f>G36</f>
        <v>0</v>
      </c>
    </row>
    <row r="36" spans="1:8" ht="30" hidden="1" x14ac:dyDescent="0.25">
      <c r="E36" s="28" t="s">
        <v>36</v>
      </c>
      <c r="F36" s="36" t="s">
        <v>37</v>
      </c>
      <c r="G36" s="39"/>
    </row>
  </sheetData>
  <autoFilter ref="A11:IV34"/>
  <mergeCells count="10">
    <mergeCell ref="F1:G1"/>
    <mergeCell ref="F2:G2"/>
    <mergeCell ref="F3:G3"/>
    <mergeCell ref="E9:E10"/>
    <mergeCell ref="F9:F10"/>
    <mergeCell ref="B12:D12"/>
    <mergeCell ref="C13:D13"/>
    <mergeCell ref="C33:D33"/>
    <mergeCell ref="E5:G5"/>
    <mergeCell ref="E6:G6"/>
  </mergeCells>
  <printOptions horizontalCentered="1"/>
  <pageMargins left="0" right="0" top="0.78740157480314965" bottom="0.59055118110236227" header="0.39370078740157483" footer="0.39370078740157483"/>
  <pageSetup paperSize="9" orientation="portrait" r:id="rId1"/>
  <headerFooter alignWithMargins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Евгений</cp:lastModifiedBy>
  <cp:lastPrinted>2015-10-28T04:27:49Z</cp:lastPrinted>
  <dcterms:created xsi:type="dcterms:W3CDTF">2014-10-22T10:37:04Z</dcterms:created>
  <dcterms:modified xsi:type="dcterms:W3CDTF">2017-12-22T03:12:27Z</dcterms:modified>
</cp:coreProperties>
</file>